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Gestor!$B$3:$AT$19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1" i="5" l="1"/>
  <c r="F10" i="5"/>
  <c r="F12" i="5"/>
  <c r="F13" i="5"/>
  <c r="F14" i="5"/>
  <c r="F15" i="5"/>
  <c r="F17" i="5"/>
  <c r="F18" i="5"/>
  <c r="F19" i="5"/>
  <c r="F9" i="5"/>
  <c r="F8" i="5" l="1"/>
</calcChain>
</file>

<file path=xl/comments1.xml><?xml version="1.0" encoding="utf-8"?>
<comments xmlns="http://schemas.openxmlformats.org/spreadsheetml/2006/main">
  <authors>
    <author>Bianca Crisley Duqueviz</author>
  </authors>
  <commentList>
    <comment ref="AJ7" authorId="0" shapeId="0">
      <text>
        <r>
          <rPr>
            <b/>
            <sz val="9"/>
            <color indexed="81"/>
            <rFont val="Segoe UI"/>
            <family val="2"/>
          </rPr>
          <t>Bianca Crisley Duqueviz:</t>
        </r>
        <r>
          <rPr>
            <sz val="9"/>
            <color indexed="81"/>
            <rFont val="Segoe UI"/>
            <family val="2"/>
          </rPr>
          <t xml:space="preserve">
Esta instrução normativa é do próprio STJ? Ela não seria um normativo interno conforme estava no MAP anterior?
</t>
        </r>
      </text>
    </comment>
    <comment ref="B9" authorId="0" shapeId="0">
      <text>
        <r>
          <rPr>
            <b/>
            <sz val="12"/>
            <color indexed="81"/>
            <rFont val="Segoe UI"/>
            <family val="2"/>
          </rPr>
          <t>Bianca Crisley Duqueviz:</t>
        </r>
        <r>
          <rPr>
            <sz val="12"/>
            <color indexed="81"/>
            <rFont val="Segoe UI"/>
            <family val="2"/>
          </rPr>
          <t xml:space="preserve">
esta atrubuição me parece a junção de duas atribuições que constavam do MAP anterior: Orientar a equipe sobre os procedimentos necessários para o atendimento dos objetivos setoriais e Supervisionar a equipe acerca do cumprimento das metas establecidas com vistas a alcançar os objetivos setoriais. O problema é a redação atual ficar com dois verbos, o que deve ser evitado, buscando haver apenas um núcleo na ação. Poderiamos modificar a redação deixando-a assim: </t>
        </r>
        <r>
          <rPr>
            <b/>
            <sz val="12"/>
            <color indexed="81"/>
            <rFont val="Segoe UI"/>
            <family val="2"/>
          </rPr>
          <t xml:space="preserve">Orientar a equipe sobre os procedimentos necessários para o atendimento dos objetivos setoriais, realizando a supervisão dos mesmos. </t>
        </r>
      </text>
    </comment>
  </commentList>
</comments>
</file>

<file path=xl/sharedStrings.xml><?xml version="1.0" encoding="utf-8"?>
<sst xmlns="http://schemas.openxmlformats.org/spreadsheetml/2006/main" count="454" uniqueCount="78">
  <si>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</si>
  <si>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</si>
  <si>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</si>
  <si>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</si>
  <si>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</si>
  <si>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</si>
  <si>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</si>
  <si>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</si>
  <si>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</si>
  <si>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</si>
  <si>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</si>
  <si>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</si>
  <si>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</si>
  <si>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</si>
  <si>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</si>
  <si>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</si>
  <si>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</si>
  <si>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</si>
  <si>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</si>
  <si>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</si>
  <si>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</si>
  <si>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</si>
  <si>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</si>
  <si>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</si>
  <si>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</si>
  <si>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</si>
  <si>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</si>
  <si>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</si>
  <si>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</si>
  <si>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</si>
  <si>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</si>
  <si>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</si>
  <si>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</si>
  <si>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</si>
  <si>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</si>
  <si>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</si>
  <si>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Distribuir atividades aos colaboradores conforme o nivel técnico e de responsabilidade</t>
  </si>
  <si>
    <t>Orientar e supervisionar a equipe sobre os procedimentos necessários para o atendimento dos objetivos setoriais</t>
  </si>
  <si>
    <t>Gerenciar a frequência, as férias e as ausências dos servidores, de forma a não prejudicar o andamento dos trabalhos realizados pela unidade</t>
  </si>
  <si>
    <t>Assegurar o cumprimento das normas emanadas da administração do tribunal</t>
  </si>
  <si>
    <t>Acompanhar o cumprimento das metas estabelecidas aos colaboradores</t>
  </si>
  <si>
    <t>Realizar contato com orgãos externos para atendimento dos objetivos setoriais</t>
  </si>
  <si>
    <t>Fornecer as informações necessárias ao superior imediato para o gerenciamento da coordenadoria</t>
  </si>
  <si>
    <t>Instrumentais</t>
  </si>
  <si>
    <t>Sistemas Internos</t>
  </si>
  <si>
    <t>SEI</t>
  </si>
  <si>
    <t>Intranet STJ</t>
  </si>
  <si>
    <t>Sistemas Internos do STJ</t>
  </si>
  <si>
    <t>Sistemas Comerciais</t>
  </si>
  <si>
    <t xml:space="preserve">Excel </t>
  </si>
  <si>
    <t xml:space="preserve">Outlook </t>
  </si>
  <si>
    <t>Word</t>
  </si>
  <si>
    <t>Código de Processo Civil</t>
  </si>
  <si>
    <t>Normativos Externos</t>
  </si>
  <si>
    <t>Instrução Normativa n. 03/2014</t>
  </si>
  <si>
    <t>Estrutura Orgânica do STJ</t>
  </si>
  <si>
    <t>Normativos Internos</t>
  </si>
  <si>
    <t>Análise Jurídica</t>
  </si>
  <si>
    <t>Avaliação de Desempenho</t>
  </si>
  <si>
    <t>Condução de Reuniões</t>
  </si>
  <si>
    <t>Emissão de certidão/Conceitos e regras</t>
  </si>
  <si>
    <t>Gerenciamento do Tempo</t>
  </si>
  <si>
    <t>Interpretação de Textos</t>
  </si>
  <si>
    <t>Organização e Planejamento</t>
  </si>
  <si>
    <t>Pesquisa para triagem de Processos</t>
  </si>
  <si>
    <t>Relacionamento Interpessoal</t>
  </si>
  <si>
    <t>Técnicas Complementares</t>
  </si>
  <si>
    <t>Médio</t>
  </si>
  <si>
    <t>Alto</t>
  </si>
  <si>
    <t>Baixo</t>
  </si>
  <si>
    <t>x</t>
  </si>
  <si>
    <t>X</t>
  </si>
  <si>
    <t>Gerenciar a reposição de estagiários.</t>
  </si>
  <si>
    <t xml:space="preserve">Participar de reuniões </t>
  </si>
  <si>
    <t>UNIDADE: SPREC</t>
  </si>
  <si>
    <t>Realizar a avaliação de desempenho dos seus colaboradores</t>
  </si>
  <si>
    <t>Adotar medidas para a correta execução das tarefas realizadas pelos colaboradores</t>
  </si>
  <si>
    <r>
      <t>Prestar atendimento ao público</t>
    </r>
    <r>
      <rPr>
        <sz val="16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</si>
</sst>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1"/>
      <name val="Segoe UI"/>
      <family val="2"/>
    </font>
    <font>
      <sz val="12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8"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9C4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9"/>
  <sheetViews>
    <sheetView showGridLines="0" tabSelected="1" zoomScale="50" zoomScaleNormal="50" workbookViewId="0">
      <selection activeCell="AY10" sqref="AY10"/>
    </sheetView>
  </sheetViews>
  <sheetFormatPr defaultRowHeight="39.950000000000003" customHeight="1" x14ac:dyDescent="0.35"/>
  <cols>
    <col min="1" max="1" width="14.42578125" style="6" customWidth="1"/>
    <col min="2" max="2" width="112.7109375" style="7" customWidth="1"/>
    <col min="3" max="4" width="6.7109375" style="1" customWidth="1"/>
    <col min="5" max="5" width="6.7109375" style="2" customWidth="1"/>
    <col min="6" max="6" width="6.7109375" style="15" customWidth="1"/>
    <col min="7" max="10" width="6.7109375" style="1" customWidth="1"/>
    <col min="11" max="16" width="6.7109375" style="19" customWidth="1"/>
    <col min="17" max="23" width="6.7109375" style="20" customWidth="1"/>
    <col min="24" max="26" width="6.7109375" style="19" customWidth="1"/>
    <col min="27" max="27" width="6.7109375" style="20" customWidth="1"/>
    <col min="28" max="28" width="6.7109375" style="21" customWidth="1"/>
    <col min="29" max="35" width="6.7109375" style="20" customWidth="1"/>
    <col min="36" max="36" width="6.7109375" style="23" customWidth="1"/>
    <col min="37" max="37" width="6.7109375" style="20" customWidth="1"/>
    <col min="38" max="46" width="6.7109375" style="21" customWidth="1"/>
    <col min="47" max="16384" width="9.140625" style="21"/>
  </cols>
  <sheetData>
    <row r="1" spans="1:46" s="4" customFormat="1" ht="30.75" customHeight="1" x14ac:dyDescent="0.3">
      <c r="A1" s="63" t="s">
        <v>74</v>
      </c>
      <c r="B1" s="17"/>
      <c r="C1" s="1"/>
      <c r="D1" s="1"/>
      <c r="E1" s="2"/>
      <c r="F1" s="15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3"/>
      <c r="AD1" s="3"/>
      <c r="AE1" s="3"/>
      <c r="AF1" s="3"/>
      <c r="AG1" s="3"/>
      <c r="AH1" s="3"/>
      <c r="AI1" s="3"/>
      <c r="AJ1" s="22"/>
      <c r="AK1" s="3"/>
    </row>
    <row r="2" spans="1:46" s="4" customFormat="1" ht="39.950000000000003" customHeight="1" x14ac:dyDescent="0.35">
      <c r="A2" s="5"/>
      <c r="B2" s="42"/>
      <c r="C2" s="1"/>
      <c r="D2" s="1"/>
      <c r="E2" s="2"/>
      <c r="F2" s="15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/>
      <c r="AD2" s="3"/>
      <c r="AE2" s="3"/>
      <c r="AF2" s="3"/>
      <c r="AG2" s="3"/>
      <c r="AH2" s="3"/>
      <c r="AI2" s="3"/>
      <c r="AJ2" s="22"/>
      <c r="AK2" s="3"/>
    </row>
    <row r="3" spans="1:46" s="4" customFormat="1" ht="39.950000000000003" customHeight="1" x14ac:dyDescent="0.35">
      <c r="A3" s="11"/>
      <c r="B3" s="12"/>
      <c r="C3" s="13"/>
      <c r="D3" s="30" t="s">
        <v>4</v>
      </c>
      <c r="E3" s="31"/>
      <c r="F3" s="32"/>
      <c r="G3" s="43" t="s">
        <v>10</v>
      </c>
      <c r="H3" s="44"/>
      <c r="I3" s="44"/>
      <c r="J3" s="45"/>
      <c r="K3" s="24" t="s">
        <v>6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6"/>
    </row>
    <row r="4" spans="1:46" s="4" customFormat="1" ht="39.950000000000003" customHeight="1" x14ac:dyDescent="0.35">
      <c r="A4" s="11"/>
      <c r="B4" s="12"/>
      <c r="C4" s="13"/>
      <c r="D4" s="33"/>
      <c r="E4" s="34"/>
      <c r="F4" s="35"/>
      <c r="G4" s="46" t="s">
        <v>11</v>
      </c>
      <c r="H4" s="47"/>
      <c r="I4" s="47"/>
      <c r="J4" s="48"/>
      <c r="K4" s="49" t="s">
        <v>12</v>
      </c>
      <c r="L4" s="49"/>
      <c r="M4" s="49"/>
      <c r="N4" s="49"/>
      <c r="O4" s="49"/>
      <c r="P4" s="49"/>
      <c r="Q4" s="49"/>
      <c r="R4" s="49"/>
      <c r="S4" s="49"/>
      <c r="T4" s="50" t="s">
        <v>22</v>
      </c>
      <c r="U4" s="51"/>
      <c r="V4" s="51"/>
      <c r="W4" s="51"/>
      <c r="X4" s="51"/>
      <c r="Y4" s="51"/>
      <c r="Z4" s="51"/>
      <c r="AA4" s="51"/>
      <c r="AB4" s="51"/>
      <c r="AC4" s="27" t="s">
        <v>43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9"/>
    </row>
    <row r="5" spans="1:46" s="4" customFormat="1" ht="39.950000000000003" customHeight="1" x14ac:dyDescent="0.35">
      <c r="A5" s="11"/>
      <c r="B5" s="12"/>
      <c r="C5" s="13"/>
      <c r="D5" s="33"/>
      <c r="E5" s="34"/>
      <c r="F5" s="35"/>
      <c r="G5" s="64"/>
      <c r="H5" s="65"/>
      <c r="I5" s="65"/>
      <c r="J5" s="66"/>
      <c r="K5" s="49"/>
      <c r="L5" s="49"/>
      <c r="M5" s="49"/>
      <c r="N5" s="49"/>
      <c r="O5" s="49"/>
      <c r="P5" s="49"/>
      <c r="Q5" s="49"/>
      <c r="R5" s="49"/>
      <c r="S5" s="49"/>
      <c r="T5" s="50" t="s">
        <v>29</v>
      </c>
      <c r="U5" s="51"/>
      <c r="V5" s="51"/>
      <c r="W5" s="51"/>
      <c r="X5" s="51"/>
      <c r="Y5" s="51"/>
      <c r="Z5" s="51"/>
      <c r="AA5" s="51"/>
      <c r="AB5" s="67"/>
      <c r="AC5" s="71" t="s">
        <v>44</v>
      </c>
      <c r="AD5" s="71"/>
      <c r="AE5" s="71"/>
      <c r="AF5" s="71" t="s">
        <v>48</v>
      </c>
      <c r="AG5" s="71"/>
      <c r="AH5" s="71"/>
      <c r="AI5" s="71" t="s">
        <v>53</v>
      </c>
      <c r="AJ5" s="71" t="s">
        <v>56</v>
      </c>
      <c r="AK5" s="71"/>
      <c r="AL5" s="71" t="s">
        <v>66</v>
      </c>
      <c r="AM5" s="71"/>
      <c r="AN5" s="71"/>
      <c r="AO5" s="71"/>
      <c r="AP5" s="71"/>
      <c r="AQ5" s="71"/>
      <c r="AR5" s="71"/>
      <c r="AS5" s="71"/>
      <c r="AT5" s="71"/>
    </row>
    <row r="6" spans="1:46" s="4" customFormat="1" ht="39.950000000000003" customHeight="1" x14ac:dyDescent="0.35">
      <c r="A6" s="11"/>
      <c r="B6" s="12"/>
      <c r="C6" s="13"/>
      <c r="D6" s="36"/>
      <c r="E6" s="37"/>
      <c r="F6" s="38"/>
      <c r="G6" s="52"/>
      <c r="H6" s="53"/>
      <c r="I6" s="53"/>
      <c r="J6" s="54"/>
      <c r="K6" s="49"/>
      <c r="L6" s="49"/>
      <c r="M6" s="49"/>
      <c r="N6" s="49"/>
      <c r="O6" s="49"/>
      <c r="P6" s="49"/>
      <c r="Q6" s="49"/>
      <c r="R6" s="49"/>
      <c r="S6" s="49"/>
      <c r="T6" s="68"/>
      <c r="U6" s="69"/>
      <c r="V6" s="69"/>
      <c r="W6" s="69"/>
      <c r="X6" s="69"/>
      <c r="Y6" s="69"/>
      <c r="Z6" s="69"/>
      <c r="AA6" s="69"/>
      <c r="AB6" s="70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</row>
    <row r="7" spans="1:46" s="8" customFormat="1" ht="284.25" customHeight="1" x14ac:dyDescent="0.25">
      <c r="A7" s="55" t="s">
        <v>3</v>
      </c>
      <c r="B7" s="56" t="s">
        <v>0</v>
      </c>
      <c r="C7" s="57" t="s">
        <v>5</v>
      </c>
      <c r="D7" s="14" t="s">
        <v>1</v>
      </c>
      <c r="E7" s="14" t="s">
        <v>2</v>
      </c>
      <c r="F7" s="14" t="s">
        <v>35</v>
      </c>
      <c r="G7" s="58" t="s">
        <v>31</v>
      </c>
      <c r="H7" s="58" t="s">
        <v>32</v>
      </c>
      <c r="I7" s="58" t="s">
        <v>33</v>
      </c>
      <c r="J7" s="58" t="s">
        <v>34</v>
      </c>
      <c r="K7" s="59" t="s">
        <v>13</v>
      </c>
      <c r="L7" s="59" t="s">
        <v>14</v>
      </c>
      <c r="M7" s="59" t="s">
        <v>15</v>
      </c>
      <c r="N7" s="59" t="s">
        <v>16</v>
      </c>
      <c r="O7" s="59" t="s">
        <v>17</v>
      </c>
      <c r="P7" s="59" t="s">
        <v>18</v>
      </c>
      <c r="Q7" s="59" t="s">
        <v>19</v>
      </c>
      <c r="R7" s="59" t="s">
        <v>20</v>
      </c>
      <c r="S7" s="59" t="s">
        <v>21</v>
      </c>
      <c r="T7" s="59" t="s">
        <v>7</v>
      </c>
      <c r="U7" s="59" t="s">
        <v>23</v>
      </c>
      <c r="V7" s="59" t="s">
        <v>24</v>
      </c>
      <c r="W7" s="59" t="s">
        <v>25</v>
      </c>
      <c r="X7" s="59" t="s">
        <v>26</v>
      </c>
      <c r="Y7" s="59" t="s">
        <v>27</v>
      </c>
      <c r="Z7" s="59" t="s">
        <v>28</v>
      </c>
      <c r="AA7" s="59" t="s">
        <v>8</v>
      </c>
      <c r="AB7" s="59" t="s">
        <v>9</v>
      </c>
      <c r="AC7" s="60" t="s">
        <v>46</v>
      </c>
      <c r="AD7" s="60" t="s">
        <v>45</v>
      </c>
      <c r="AE7" s="60" t="s">
        <v>47</v>
      </c>
      <c r="AF7" s="60" t="s">
        <v>49</v>
      </c>
      <c r="AG7" s="60" t="s">
        <v>50</v>
      </c>
      <c r="AH7" s="60" t="s">
        <v>51</v>
      </c>
      <c r="AI7" s="60" t="s">
        <v>52</v>
      </c>
      <c r="AJ7" s="60" t="s">
        <v>54</v>
      </c>
      <c r="AK7" s="60" t="s">
        <v>55</v>
      </c>
      <c r="AL7" s="60" t="s">
        <v>57</v>
      </c>
      <c r="AM7" s="60" t="s">
        <v>58</v>
      </c>
      <c r="AN7" s="60" t="s">
        <v>59</v>
      </c>
      <c r="AO7" s="60" t="s">
        <v>60</v>
      </c>
      <c r="AP7" s="60" t="s">
        <v>61</v>
      </c>
      <c r="AQ7" s="60" t="s">
        <v>62</v>
      </c>
      <c r="AR7" s="60" t="s">
        <v>63</v>
      </c>
      <c r="AS7" s="60" t="s">
        <v>64</v>
      </c>
      <c r="AT7" s="60" t="s">
        <v>65</v>
      </c>
    </row>
    <row r="8" spans="1:46" s="18" customFormat="1" ht="39.950000000000003" customHeight="1" x14ac:dyDescent="0.35">
      <c r="A8" s="39" t="s">
        <v>30</v>
      </c>
      <c r="B8" s="61" t="s">
        <v>36</v>
      </c>
      <c r="C8" s="9"/>
      <c r="D8" s="10" t="s">
        <v>68</v>
      </c>
      <c r="E8" s="10" t="s">
        <v>67</v>
      </c>
      <c r="F8" s="16">
        <f>IFERROR(IF(D8="Alto",3,IF(D8="Médio",2,IF(D8="Baixo",1,"")))+IF(E8="Alto",2,IF(E8="Médio",1,IF(E8="Baixo",0,""))),"")</f>
        <v>4</v>
      </c>
      <c r="G8" s="62" t="s">
        <v>70</v>
      </c>
      <c r="H8" s="62" t="s">
        <v>70</v>
      </c>
      <c r="I8" s="62" t="s">
        <v>70</v>
      </c>
      <c r="J8" s="9"/>
      <c r="K8" s="9" t="s">
        <v>71</v>
      </c>
      <c r="L8" s="9" t="s">
        <v>71</v>
      </c>
      <c r="M8" s="9" t="s">
        <v>71</v>
      </c>
      <c r="N8" s="9" t="s">
        <v>71</v>
      </c>
      <c r="O8" s="9" t="s">
        <v>71</v>
      </c>
      <c r="P8" s="9"/>
      <c r="Q8" s="9"/>
      <c r="R8" s="9" t="s">
        <v>71</v>
      </c>
      <c r="S8" s="9" t="s">
        <v>71</v>
      </c>
      <c r="T8" s="9" t="s">
        <v>71</v>
      </c>
      <c r="U8" s="9" t="s">
        <v>71</v>
      </c>
      <c r="V8" s="9" t="s">
        <v>71</v>
      </c>
      <c r="W8" s="9" t="s">
        <v>71</v>
      </c>
      <c r="X8" s="9"/>
      <c r="Y8" s="9" t="s">
        <v>71</v>
      </c>
      <c r="Z8" s="9" t="s">
        <v>71</v>
      </c>
      <c r="AA8" s="9" t="s">
        <v>71</v>
      </c>
      <c r="AB8" s="9" t="s">
        <v>71</v>
      </c>
      <c r="AC8" s="9"/>
      <c r="AD8" s="9"/>
      <c r="AE8" s="9" t="s">
        <v>71</v>
      </c>
      <c r="AF8" s="9" t="s">
        <v>71</v>
      </c>
      <c r="AG8" s="9" t="s">
        <v>71</v>
      </c>
      <c r="AH8" s="9"/>
      <c r="AI8" s="9"/>
      <c r="AJ8" s="9" t="s">
        <v>71</v>
      </c>
      <c r="AK8" s="9"/>
      <c r="AL8" s="9" t="s">
        <v>71</v>
      </c>
      <c r="AM8" s="9"/>
      <c r="AN8" s="9"/>
      <c r="AO8" s="9" t="s">
        <v>71</v>
      </c>
      <c r="AP8" s="9" t="s">
        <v>71</v>
      </c>
      <c r="AQ8" s="9" t="s">
        <v>71</v>
      </c>
      <c r="AR8" s="9" t="s">
        <v>71</v>
      </c>
      <c r="AS8" s="9" t="s">
        <v>71</v>
      </c>
      <c r="AT8" s="9" t="s">
        <v>71</v>
      </c>
    </row>
    <row r="9" spans="1:46" s="18" customFormat="1" ht="39.950000000000003" customHeight="1" x14ac:dyDescent="0.35">
      <c r="A9" s="40"/>
      <c r="B9" s="61" t="s">
        <v>37</v>
      </c>
      <c r="C9" s="9" t="s">
        <v>71</v>
      </c>
      <c r="D9" s="10" t="s">
        <v>68</v>
      </c>
      <c r="E9" s="10" t="s">
        <v>67</v>
      </c>
      <c r="F9" s="16">
        <f>IFERROR(IF(D9="Alto",3,IF(D9="Médio",2,IF(D9="Baixo",1,"")))+IF(E9="Alto",2,IF(E9="Médio",1,IF(E9="Baixo",0,""))),"")</f>
        <v>4</v>
      </c>
      <c r="G9" s="62" t="s">
        <v>70</v>
      </c>
      <c r="H9" s="62" t="s">
        <v>70</v>
      </c>
      <c r="I9" s="62" t="s">
        <v>70</v>
      </c>
      <c r="J9" s="62" t="s">
        <v>70</v>
      </c>
      <c r="K9" s="9" t="s">
        <v>71</v>
      </c>
      <c r="L9" s="9" t="s">
        <v>71</v>
      </c>
      <c r="M9" s="9" t="s">
        <v>71</v>
      </c>
      <c r="N9" s="9" t="s">
        <v>71</v>
      </c>
      <c r="O9" s="9" t="s">
        <v>71</v>
      </c>
      <c r="P9" s="9" t="s">
        <v>71</v>
      </c>
      <c r="Q9" s="9"/>
      <c r="R9" s="9" t="s">
        <v>71</v>
      </c>
      <c r="S9" s="9" t="s">
        <v>71</v>
      </c>
      <c r="T9" s="9" t="s">
        <v>71</v>
      </c>
      <c r="U9" s="9" t="s">
        <v>71</v>
      </c>
      <c r="V9" s="9" t="s">
        <v>71</v>
      </c>
      <c r="W9" s="9"/>
      <c r="X9" s="9"/>
      <c r="Y9" s="9" t="s">
        <v>71</v>
      </c>
      <c r="Z9" s="9" t="s">
        <v>71</v>
      </c>
      <c r="AA9" s="9" t="s">
        <v>71</v>
      </c>
      <c r="AB9" s="9" t="s">
        <v>71</v>
      </c>
      <c r="AC9" s="9"/>
      <c r="AD9" s="9"/>
      <c r="AE9" s="9" t="s">
        <v>71</v>
      </c>
      <c r="AF9" s="9"/>
      <c r="AG9" s="9"/>
      <c r="AH9" s="9"/>
      <c r="AI9" s="9" t="s">
        <v>71</v>
      </c>
      <c r="AJ9" s="9" t="s">
        <v>71</v>
      </c>
      <c r="AK9" s="9" t="s">
        <v>71</v>
      </c>
      <c r="AL9" s="9" t="s">
        <v>71</v>
      </c>
      <c r="AM9" s="9"/>
      <c r="AN9" s="9" t="s">
        <v>71</v>
      </c>
      <c r="AO9" s="9" t="s">
        <v>71</v>
      </c>
      <c r="AP9" s="9" t="s">
        <v>71</v>
      </c>
      <c r="AQ9" s="9" t="s">
        <v>71</v>
      </c>
      <c r="AR9" s="9" t="s">
        <v>71</v>
      </c>
      <c r="AS9" s="9" t="s">
        <v>71</v>
      </c>
      <c r="AT9" s="9" t="s">
        <v>71</v>
      </c>
    </row>
    <row r="10" spans="1:46" s="18" customFormat="1" ht="39.950000000000003" customHeight="1" x14ac:dyDescent="0.35">
      <c r="A10" s="40"/>
      <c r="B10" s="61" t="s">
        <v>42</v>
      </c>
      <c r="C10" s="9" t="s">
        <v>71</v>
      </c>
      <c r="D10" s="10" t="s">
        <v>68</v>
      </c>
      <c r="E10" s="10" t="s">
        <v>67</v>
      </c>
      <c r="F10" s="16">
        <f t="shared" ref="F10:F19" si="0">IFERROR(IF(D10="Alto",3,IF(D10="Médio",2,IF(D10="Baixo",1,"")))+IF(E10="Alto",2,IF(E10="Médio",1,IF(E10="Baixo",0,""))),"")</f>
        <v>4</v>
      </c>
      <c r="G10" s="9"/>
      <c r="H10" s="62" t="s">
        <v>70</v>
      </c>
      <c r="I10" s="62" t="s">
        <v>70</v>
      </c>
      <c r="J10" s="9"/>
      <c r="K10" s="9" t="s">
        <v>71</v>
      </c>
      <c r="L10" s="9" t="s">
        <v>71</v>
      </c>
      <c r="M10" s="9" t="s">
        <v>71</v>
      </c>
      <c r="N10" s="9" t="s">
        <v>71</v>
      </c>
      <c r="O10" s="9" t="s">
        <v>71</v>
      </c>
      <c r="P10" s="9"/>
      <c r="Q10" s="9" t="s">
        <v>71</v>
      </c>
      <c r="R10" s="9" t="s">
        <v>71</v>
      </c>
      <c r="S10" s="9" t="s">
        <v>71</v>
      </c>
      <c r="T10" s="9" t="s">
        <v>71</v>
      </c>
      <c r="U10" s="9"/>
      <c r="V10" s="9"/>
      <c r="W10" s="9"/>
      <c r="X10" s="9"/>
      <c r="Y10" s="9" t="s">
        <v>71</v>
      </c>
      <c r="Z10" s="9" t="s">
        <v>71</v>
      </c>
      <c r="AA10" s="9" t="s">
        <v>71</v>
      </c>
      <c r="AB10" s="9" t="s">
        <v>71</v>
      </c>
      <c r="AC10" s="9"/>
      <c r="AD10" s="9" t="s">
        <v>71</v>
      </c>
      <c r="AE10" s="9" t="s">
        <v>71</v>
      </c>
      <c r="AF10" s="9" t="s">
        <v>71</v>
      </c>
      <c r="AG10" s="9" t="s">
        <v>71</v>
      </c>
      <c r="AH10" s="9" t="s">
        <v>71</v>
      </c>
      <c r="AI10" s="9" t="s">
        <v>71</v>
      </c>
      <c r="AJ10" s="9" t="s">
        <v>71</v>
      </c>
      <c r="AK10" s="9" t="s">
        <v>71</v>
      </c>
      <c r="AL10" s="9" t="s">
        <v>71</v>
      </c>
      <c r="AM10" s="9"/>
      <c r="AN10" s="9" t="s">
        <v>71</v>
      </c>
      <c r="AO10" s="9" t="s">
        <v>71</v>
      </c>
      <c r="AP10" s="9" t="s">
        <v>71</v>
      </c>
      <c r="AQ10" s="9" t="s">
        <v>71</v>
      </c>
      <c r="AR10" s="9" t="s">
        <v>71</v>
      </c>
      <c r="AS10" s="9" t="s">
        <v>71</v>
      </c>
      <c r="AT10" s="9" t="s">
        <v>71</v>
      </c>
    </row>
    <row r="11" spans="1:46" s="18" customFormat="1" ht="39.950000000000003" customHeight="1" x14ac:dyDescent="0.35">
      <c r="A11" s="40"/>
      <c r="B11" s="61" t="s">
        <v>38</v>
      </c>
      <c r="C11" s="9" t="s">
        <v>71</v>
      </c>
      <c r="D11" s="10" t="s">
        <v>67</v>
      </c>
      <c r="E11" s="10" t="s">
        <v>69</v>
      </c>
      <c r="F11" s="16">
        <f t="shared" si="0"/>
        <v>2</v>
      </c>
      <c r="G11" s="62" t="s">
        <v>70</v>
      </c>
      <c r="H11" s="62" t="s">
        <v>70</v>
      </c>
      <c r="I11" s="62" t="s">
        <v>70</v>
      </c>
      <c r="J11" s="62" t="s">
        <v>70</v>
      </c>
      <c r="K11" s="9" t="s">
        <v>71</v>
      </c>
      <c r="L11" s="9"/>
      <c r="M11" s="9" t="s">
        <v>71</v>
      </c>
      <c r="N11" s="9" t="s">
        <v>71</v>
      </c>
      <c r="O11" s="9"/>
      <c r="P11" s="9"/>
      <c r="Q11" s="9"/>
      <c r="R11" s="9"/>
      <c r="S11" s="9" t="s">
        <v>71</v>
      </c>
      <c r="T11" s="9"/>
      <c r="U11" s="9" t="s">
        <v>71</v>
      </c>
      <c r="V11" s="9" t="s">
        <v>71</v>
      </c>
      <c r="W11" s="9" t="s">
        <v>71</v>
      </c>
      <c r="X11" s="9" t="s">
        <v>71</v>
      </c>
      <c r="Y11" s="9" t="s">
        <v>71</v>
      </c>
      <c r="Z11" s="9" t="s">
        <v>71</v>
      </c>
      <c r="AA11" s="9" t="s">
        <v>71</v>
      </c>
      <c r="AB11" s="9" t="s">
        <v>71</v>
      </c>
      <c r="AC11" s="9" t="s">
        <v>71</v>
      </c>
      <c r="AD11" s="9" t="s">
        <v>71</v>
      </c>
      <c r="AE11" s="9"/>
      <c r="AF11" s="9" t="s">
        <v>71</v>
      </c>
      <c r="AG11" s="9" t="s">
        <v>71</v>
      </c>
      <c r="AH11" s="9"/>
      <c r="AI11" s="9"/>
      <c r="AJ11" s="9"/>
      <c r="AK11" s="9"/>
      <c r="AL11" s="9"/>
      <c r="AM11" s="9" t="s">
        <v>71</v>
      </c>
      <c r="AN11" s="9" t="s">
        <v>71</v>
      </c>
      <c r="AO11" s="9"/>
      <c r="AP11" s="9" t="s">
        <v>71</v>
      </c>
      <c r="AQ11" s="9"/>
      <c r="AR11" s="9" t="s">
        <v>71</v>
      </c>
      <c r="AS11" s="9"/>
      <c r="AT11" s="9" t="s">
        <v>71</v>
      </c>
    </row>
    <row r="12" spans="1:46" s="18" customFormat="1" ht="39.950000000000003" customHeight="1" x14ac:dyDescent="0.35">
      <c r="A12" s="40"/>
      <c r="B12" s="61" t="s">
        <v>39</v>
      </c>
      <c r="C12" s="9" t="s">
        <v>71</v>
      </c>
      <c r="D12" s="10" t="s">
        <v>68</v>
      </c>
      <c r="E12" s="10" t="s">
        <v>67</v>
      </c>
      <c r="F12" s="16">
        <f t="shared" si="0"/>
        <v>4</v>
      </c>
      <c r="G12" s="9"/>
      <c r="H12" s="62" t="s">
        <v>70</v>
      </c>
      <c r="I12" s="62" t="s">
        <v>70</v>
      </c>
      <c r="J12" s="9"/>
      <c r="K12" s="9" t="s">
        <v>71</v>
      </c>
      <c r="L12" s="9" t="s">
        <v>71</v>
      </c>
      <c r="M12" s="9" t="s">
        <v>71</v>
      </c>
      <c r="N12" s="9" t="s">
        <v>71</v>
      </c>
      <c r="O12" s="9" t="s">
        <v>71</v>
      </c>
      <c r="P12" s="9"/>
      <c r="Q12" s="9" t="s">
        <v>71</v>
      </c>
      <c r="R12" s="9" t="s">
        <v>71</v>
      </c>
      <c r="S12" s="9" t="s">
        <v>71</v>
      </c>
      <c r="T12" s="9" t="s">
        <v>71</v>
      </c>
      <c r="U12" s="9" t="s">
        <v>71</v>
      </c>
      <c r="V12" s="9" t="s">
        <v>71</v>
      </c>
      <c r="W12" s="9"/>
      <c r="X12" s="9"/>
      <c r="Y12" s="9" t="s">
        <v>71</v>
      </c>
      <c r="Z12" s="9" t="s">
        <v>71</v>
      </c>
      <c r="AA12" s="9" t="s">
        <v>71</v>
      </c>
      <c r="AB12" s="9"/>
      <c r="AC12" s="9" t="s">
        <v>71</v>
      </c>
      <c r="AD12" s="9" t="s">
        <v>71</v>
      </c>
      <c r="AE12" s="9" t="s">
        <v>71</v>
      </c>
      <c r="AF12" s="9" t="s">
        <v>71</v>
      </c>
      <c r="AG12" s="9" t="s">
        <v>71</v>
      </c>
      <c r="AH12" s="9" t="s">
        <v>71</v>
      </c>
      <c r="AI12" s="9"/>
      <c r="AJ12" s="9" t="s">
        <v>71</v>
      </c>
      <c r="AK12" s="9" t="s">
        <v>71</v>
      </c>
      <c r="AL12" s="9" t="s">
        <v>71</v>
      </c>
      <c r="AM12" s="9"/>
      <c r="AN12" s="9" t="s">
        <v>71</v>
      </c>
      <c r="AO12" s="9" t="s">
        <v>71</v>
      </c>
      <c r="AP12" s="9" t="s">
        <v>71</v>
      </c>
      <c r="AQ12" s="9" t="s">
        <v>71</v>
      </c>
      <c r="AR12" s="9" t="s">
        <v>71</v>
      </c>
      <c r="AS12" s="9" t="s">
        <v>71</v>
      </c>
      <c r="AT12" s="9" t="s">
        <v>71</v>
      </c>
    </row>
    <row r="13" spans="1:46" s="18" customFormat="1" ht="39.950000000000003" customHeight="1" x14ac:dyDescent="0.35">
      <c r="A13" s="40"/>
      <c r="B13" s="61" t="s">
        <v>72</v>
      </c>
      <c r="C13" s="9"/>
      <c r="D13" s="10" t="s">
        <v>67</v>
      </c>
      <c r="E13" s="10" t="s">
        <v>69</v>
      </c>
      <c r="F13" s="16">
        <f t="shared" si="0"/>
        <v>2</v>
      </c>
      <c r="G13" s="9"/>
      <c r="H13" s="9"/>
      <c r="I13" s="9"/>
      <c r="J13" s="9"/>
      <c r="K13" s="9"/>
      <c r="L13" s="9"/>
      <c r="M13" s="9" t="s">
        <v>71</v>
      </c>
      <c r="N13" s="9"/>
      <c r="O13" s="9"/>
      <c r="P13" s="9"/>
      <c r="Q13" s="9"/>
      <c r="R13" s="9"/>
      <c r="S13" s="9" t="s">
        <v>71</v>
      </c>
      <c r="T13" s="9"/>
      <c r="U13" s="9" t="s">
        <v>71</v>
      </c>
      <c r="V13" s="9"/>
      <c r="W13" s="9"/>
      <c r="X13" s="9" t="s">
        <v>71</v>
      </c>
      <c r="Y13" s="9" t="s">
        <v>71</v>
      </c>
      <c r="Z13" s="9" t="s">
        <v>71</v>
      </c>
      <c r="AA13" s="9" t="s">
        <v>71</v>
      </c>
      <c r="AB13" s="9"/>
      <c r="AC13" s="9" t="s">
        <v>71</v>
      </c>
      <c r="AD13" s="9"/>
      <c r="AE13" s="9" t="s">
        <v>71</v>
      </c>
      <c r="AF13" s="9"/>
      <c r="AG13" s="9" t="s">
        <v>71</v>
      </c>
      <c r="AH13" s="9"/>
      <c r="AI13" s="9"/>
      <c r="AJ13" s="9"/>
      <c r="AK13" s="9"/>
      <c r="AL13" s="9"/>
      <c r="AM13" s="9"/>
      <c r="AN13" s="9" t="s">
        <v>71</v>
      </c>
      <c r="AO13" s="9"/>
      <c r="AP13" s="9" t="s">
        <v>71</v>
      </c>
      <c r="AQ13" s="9"/>
      <c r="AR13" s="9" t="s">
        <v>71</v>
      </c>
      <c r="AS13" s="9"/>
      <c r="AT13" s="9" t="s">
        <v>71</v>
      </c>
    </row>
    <row r="14" spans="1:46" s="18" customFormat="1" ht="39.950000000000003" customHeight="1" x14ac:dyDescent="0.35">
      <c r="A14" s="40"/>
      <c r="B14" s="61" t="s">
        <v>40</v>
      </c>
      <c r="C14" s="9" t="s">
        <v>71</v>
      </c>
      <c r="D14" s="10" t="s">
        <v>68</v>
      </c>
      <c r="E14" s="10" t="s">
        <v>68</v>
      </c>
      <c r="F14" s="16">
        <f t="shared" si="0"/>
        <v>5</v>
      </c>
      <c r="G14" s="62" t="s">
        <v>70</v>
      </c>
      <c r="H14" s="62" t="s">
        <v>70</v>
      </c>
      <c r="I14" s="62" t="s">
        <v>70</v>
      </c>
      <c r="J14" s="62" t="s">
        <v>70</v>
      </c>
      <c r="K14" s="9" t="s">
        <v>71</v>
      </c>
      <c r="L14" s="9" t="s">
        <v>71</v>
      </c>
      <c r="M14" s="9" t="s">
        <v>71</v>
      </c>
      <c r="N14" s="9" t="s">
        <v>71</v>
      </c>
      <c r="O14" s="9"/>
      <c r="P14" s="9"/>
      <c r="Q14" s="9" t="s">
        <v>71</v>
      </c>
      <c r="R14" s="9" t="s">
        <v>71</v>
      </c>
      <c r="S14" s="9" t="s">
        <v>71</v>
      </c>
      <c r="T14" s="9" t="s">
        <v>71</v>
      </c>
      <c r="U14" s="9" t="s">
        <v>71</v>
      </c>
      <c r="V14" s="9" t="s">
        <v>71</v>
      </c>
      <c r="W14" s="9"/>
      <c r="X14" s="9" t="s">
        <v>71</v>
      </c>
      <c r="Y14" s="9" t="s">
        <v>71</v>
      </c>
      <c r="Z14" s="9" t="s">
        <v>71</v>
      </c>
      <c r="AA14" s="9" t="s">
        <v>71</v>
      </c>
      <c r="AB14" s="9"/>
      <c r="AC14" s="9"/>
      <c r="AD14" s="9"/>
      <c r="AE14" s="9" t="s">
        <v>71</v>
      </c>
      <c r="AF14" s="9" t="s">
        <v>71</v>
      </c>
      <c r="AG14" s="9" t="s">
        <v>71</v>
      </c>
      <c r="AH14" s="9" t="s">
        <v>71</v>
      </c>
      <c r="AI14" s="9"/>
      <c r="AJ14" s="9"/>
      <c r="AK14" s="9"/>
      <c r="AL14" s="9"/>
      <c r="AM14" s="9" t="s">
        <v>71</v>
      </c>
      <c r="AN14" s="9" t="s">
        <v>71</v>
      </c>
      <c r="AO14" s="9" t="s">
        <v>71</v>
      </c>
      <c r="AP14" s="9" t="s">
        <v>71</v>
      </c>
      <c r="AQ14" s="9" t="s">
        <v>71</v>
      </c>
      <c r="AR14" s="9" t="s">
        <v>71</v>
      </c>
      <c r="AS14" s="9" t="s">
        <v>71</v>
      </c>
      <c r="AT14" s="9" t="s">
        <v>71</v>
      </c>
    </row>
    <row r="15" spans="1:46" s="18" customFormat="1" ht="39.950000000000003" customHeight="1" x14ac:dyDescent="0.35">
      <c r="A15" s="40"/>
      <c r="B15" s="61" t="s">
        <v>41</v>
      </c>
      <c r="C15" s="9" t="s">
        <v>71</v>
      </c>
      <c r="D15" s="10" t="s">
        <v>68</v>
      </c>
      <c r="E15" s="10" t="s">
        <v>67</v>
      </c>
      <c r="F15" s="16">
        <f t="shared" si="0"/>
        <v>4</v>
      </c>
      <c r="G15" s="9"/>
      <c r="H15" s="62" t="s">
        <v>70</v>
      </c>
      <c r="I15" s="62" t="s">
        <v>70</v>
      </c>
      <c r="J15" s="62" t="s">
        <v>70</v>
      </c>
      <c r="K15" s="9" t="s">
        <v>71</v>
      </c>
      <c r="L15" s="9" t="s">
        <v>71</v>
      </c>
      <c r="M15" s="9" t="s">
        <v>71</v>
      </c>
      <c r="N15" s="9" t="s">
        <v>71</v>
      </c>
      <c r="O15" s="9" t="s">
        <v>71</v>
      </c>
      <c r="P15" s="9" t="s">
        <v>71</v>
      </c>
      <c r="Q15" s="9" t="s">
        <v>71</v>
      </c>
      <c r="R15" s="9" t="s">
        <v>71</v>
      </c>
      <c r="S15" s="9" t="s">
        <v>71</v>
      </c>
      <c r="T15" s="9" t="s">
        <v>71</v>
      </c>
      <c r="U15" s="9" t="s">
        <v>71</v>
      </c>
      <c r="V15" s="9" t="s">
        <v>71</v>
      </c>
      <c r="W15" s="9" t="s">
        <v>71</v>
      </c>
      <c r="X15" s="9" t="s">
        <v>71</v>
      </c>
      <c r="Y15" s="9" t="s">
        <v>71</v>
      </c>
      <c r="Z15" s="9" t="s">
        <v>71</v>
      </c>
      <c r="AA15" s="9" t="s">
        <v>71</v>
      </c>
      <c r="AB15" s="9" t="s">
        <v>71</v>
      </c>
      <c r="AC15" s="9"/>
      <c r="AD15" s="9" t="s">
        <v>71</v>
      </c>
      <c r="AE15" s="9" t="s">
        <v>71</v>
      </c>
      <c r="AF15" s="9" t="s">
        <v>71</v>
      </c>
      <c r="AG15" s="9" t="s">
        <v>71</v>
      </c>
      <c r="AH15" s="9" t="s">
        <v>71</v>
      </c>
      <c r="AI15" s="9" t="s">
        <v>71</v>
      </c>
      <c r="AJ15" s="9" t="s">
        <v>71</v>
      </c>
      <c r="AK15" s="9" t="s">
        <v>71</v>
      </c>
      <c r="AL15" s="9" t="s">
        <v>71</v>
      </c>
      <c r="AM15" s="9"/>
      <c r="AN15" s="9" t="s">
        <v>71</v>
      </c>
      <c r="AO15" s="9" t="s">
        <v>71</v>
      </c>
      <c r="AP15" s="9" t="s">
        <v>71</v>
      </c>
      <c r="AQ15" s="9" t="s">
        <v>71</v>
      </c>
      <c r="AR15" s="9" t="s">
        <v>71</v>
      </c>
      <c r="AS15" s="9" t="s">
        <v>71</v>
      </c>
      <c r="AT15" s="9" t="s">
        <v>71</v>
      </c>
    </row>
    <row r="16" spans="1:46" s="18" customFormat="1" ht="39.950000000000003" customHeight="1" x14ac:dyDescent="0.35">
      <c r="A16" s="40"/>
      <c r="B16" s="61" t="s">
        <v>77</v>
      </c>
      <c r="C16" s="9" t="s">
        <v>71</v>
      </c>
      <c r="D16" s="10" t="s">
        <v>68</v>
      </c>
      <c r="E16" s="10" t="s">
        <v>67</v>
      </c>
      <c r="F16" s="16">
        <f t="shared" ref="F16" si="1">IFERROR(IF(D16="Alto",3,IF(D16="Médio",2,IF(D16="Baixo",1,"")))+IF(E16="Alto",2,IF(E16="Médio",1,IF(E16="Baixo",0,""))),"")</f>
        <v>4</v>
      </c>
      <c r="G16" s="62" t="s">
        <v>70</v>
      </c>
      <c r="H16" s="62" t="s">
        <v>70</v>
      </c>
      <c r="I16" s="62" t="s">
        <v>70</v>
      </c>
      <c r="J16" s="62" t="s">
        <v>70</v>
      </c>
      <c r="K16" s="9" t="s">
        <v>71</v>
      </c>
      <c r="L16" s="9" t="s">
        <v>71</v>
      </c>
      <c r="M16" s="9" t="s">
        <v>71</v>
      </c>
      <c r="N16" s="9" t="s">
        <v>71</v>
      </c>
      <c r="O16" s="9" t="s">
        <v>71</v>
      </c>
      <c r="P16" s="9" t="s">
        <v>71</v>
      </c>
      <c r="Q16" s="9" t="s">
        <v>71</v>
      </c>
      <c r="R16" s="9" t="s">
        <v>71</v>
      </c>
      <c r="S16" s="9" t="s">
        <v>71</v>
      </c>
      <c r="T16" s="9" t="s">
        <v>71</v>
      </c>
      <c r="U16" s="9"/>
      <c r="V16" s="9" t="s">
        <v>71</v>
      </c>
      <c r="W16" s="9" t="s">
        <v>71</v>
      </c>
      <c r="X16" s="9"/>
      <c r="Y16" s="9" t="s">
        <v>71</v>
      </c>
      <c r="Z16" s="9" t="s">
        <v>71</v>
      </c>
      <c r="AA16" s="9" t="s">
        <v>71</v>
      </c>
      <c r="AB16" s="9" t="s">
        <v>71</v>
      </c>
      <c r="AC16" s="9" t="s">
        <v>71</v>
      </c>
      <c r="AD16" s="9"/>
      <c r="AE16" s="9" t="s">
        <v>71</v>
      </c>
      <c r="AF16" s="9" t="s">
        <v>71</v>
      </c>
      <c r="AG16" s="9"/>
      <c r="AH16" s="9"/>
      <c r="AI16" s="9" t="s">
        <v>71</v>
      </c>
      <c r="AJ16" s="9" t="s">
        <v>71</v>
      </c>
      <c r="AK16" s="9" t="s">
        <v>71</v>
      </c>
      <c r="AL16" s="9" t="s">
        <v>71</v>
      </c>
      <c r="AM16" s="9"/>
      <c r="AN16" s="9" t="s">
        <v>71</v>
      </c>
      <c r="AO16" s="9" t="s">
        <v>71</v>
      </c>
      <c r="AP16" s="9" t="s">
        <v>71</v>
      </c>
      <c r="AQ16" s="9" t="s">
        <v>71</v>
      </c>
      <c r="AR16" s="9" t="s">
        <v>71</v>
      </c>
      <c r="AS16" s="9" t="s">
        <v>71</v>
      </c>
      <c r="AT16" s="9" t="s">
        <v>71</v>
      </c>
    </row>
    <row r="17" spans="1:46" s="18" customFormat="1" ht="39.950000000000003" customHeight="1" x14ac:dyDescent="0.35">
      <c r="A17" s="40"/>
      <c r="B17" s="61" t="s">
        <v>73</v>
      </c>
      <c r="C17" s="9"/>
      <c r="D17" s="10" t="s">
        <v>67</v>
      </c>
      <c r="E17" s="10" t="s">
        <v>69</v>
      </c>
      <c r="F17" s="16">
        <f t="shared" si="0"/>
        <v>2</v>
      </c>
      <c r="G17" s="9"/>
      <c r="H17" s="9"/>
      <c r="I17" s="62" t="s">
        <v>70</v>
      </c>
      <c r="J17" s="62" t="s">
        <v>70</v>
      </c>
      <c r="K17" s="9" t="s">
        <v>71</v>
      </c>
      <c r="L17" s="9" t="s">
        <v>71</v>
      </c>
      <c r="M17" s="9" t="s">
        <v>71</v>
      </c>
      <c r="N17" s="9" t="s">
        <v>71</v>
      </c>
      <c r="O17" s="9" t="s">
        <v>71</v>
      </c>
      <c r="P17" s="9" t="s">
        <v>71</v>
      </c>
      <c r="Q17" s="9" t="s">
        <v>71</v>
      </c>
      <c r="R17" s="9" t="s">
        <v>71</v>
      </c>
      <c r="S17" s="9" t="s">
        <v>71</v>
      </c>
      <c r="T17" s="9" t="s">
        <v>71</v>
      </c>
      <c r="U17" s="9" t="s">
        <v>71</v>
      </c>
      <c r="V17" s="9" t="s">
        <v>71</v>
      </c>
      <c r="W17" s="9" t="s">
        <v>71</v>
      </c>
      <c r="X17" s="9"/>
      <c r="Y17" s="9" t="s">
        <v>71</v>
      </c>
      <c r="Z17" s="9" t="s">
        <v>71</v>
      </c>
      <c r="AA17" s="9" t="s">
        <v>71</v>
      </c>
      <c r="AB17" s="9"/>
      <c r="AC17" s="9" t="s">
        <v>71</v>
      </c>
      <c r="AD17" s="9" t="s">
        <v>71</v>
      </c>
      <c r="AE17" s="9" t="s">
        <v>71</v>
      </c>
      <c r="AF17" s="9"/>
      <c r="AG17" s="9" t="s">
        <v>71</v>
      </c>
      <c r="AH17" s="9"/>
      <c r="AI17" s="9" t="s">
        <v>71</v>
      </c>
      <c r="AJ17" s="9" t="s">
        <v>71</v>
      </c>
      <c r="AK17" s="9" t="s">
        <v>71</v>
      </c>
      <c r="AL17" s="9" t="s">
        <v>71</v>
      </c>
      <c r="AM17" s="9"/>
      <c r="AN17" s="9" t="s">
        <v>71</v>
      </c>
      <c r="AO17" s="9" t="s">
        <v>71</v>
      </c>
      <c r="AP17" s="9" t="s">
        <v>71</v>
      </c>
      <c r="AQ17" s="9" t="s">
        <v>71</v>
      </c>
      <c r="AR17" s="9" t="s">
        <v>71</v>
      </c>
      <c r="AS17" s="9"/>
      <c r="AT17" s="9" t="s">
        <v>71</v>
      </c>
    </row>
    <row r="18" spans="1:46" s="18" customFormat="1" ht="39.950000000000003" customHeight="1" x14ac:dyDescent="0.35">
      <c r="A18" s="40"/>
      <c r="B18" s="61" t="s">
        <v>75</v>
      </c>
      <c r="C18" s="9"/>
      <c r="D18" s="10" t="s">
        <v>69</v>
      </c>
      <c r="E18" s="10" t="s">
        <v>67</v>
      </c>
      <c r="F18" s="16">
        <f t="shared" si="0"/>
        <v>2</v>
      </c>
      <c r="G18" s="62" t="s">
        <v>70</v>
      </c>
      <c r="H18" s="62" t="s">
        <v>70</v>
      </c>
      <c r="I18" s="9"/>
      <c r="J18" s="9"/>
      <c r="K18" s="9"/>
      <c r="L18" s="9" t="s">
        <v>71</v>
      </c>
      <c r="M18" s="9" t="s">
        <v>71</v>
      </c>
      <c r="N18" s="9" t="s">
        <v>71</v>
      </c>
      <c r="O18" s="9" t="s">
        <v>71</v>
      </c>
      <c r="P18" s="9" t="s">
        <v>71</v>
      </c>
      <c r="Q18" s="9" t="s">
        <v>71</v>
      </c>
      <c r="R18" s="9"/>
      <c r="S18" s="9" t="s">
        <v>71</v>
      </c>
      <c r="T18" s="9"/>
      <c r="U18" s="9" t="s">
        <v>71</v>
      </c>
      <c r="V18" s="9" t="s">
        <v>71</v>
      </c>
      <c r="W18" s="9" t="s">
        <v>71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 t="s">
        <v>71</v>
      </c>
      <c r="AN18" s="9" t="s">
        <v>71</v>
      </c>
      <c r="AO18" s="9"/>
      <c r="AP18" s="9" t="s">
        <v>71</v>
      </c>
      <c r="AQ18" s="9"/>
      <c r="AR18" s="9" t="s">
        <v>71</v>
      </c>
      <c r="AS18" s="9"/>
      <c r="AT18" s="9" t="s">
        <v>71</v>
      </c>
    </row>
    <row r="19" spans="1:46" s="18" customFormat="1" ht="39.950000000000003" customHeight="1" x14ac:dyDescent="0.35">
      <c r="A19" s="41"/>
      <c r="B19" s="61" t="s">
        <v>76</v>
      </c>
      <c r="C19" s="9" t="s">
        <v>71</v>
      </c>
      <c r="D19" s="10" t="s">
        <v>68</v>
      </c>
      <c r="E19" s="10" t="s">
        <v>68</v>
      </c>
      <c r="F19" s="16">
        <f t="shared" si="0"/>
        <v>5</v>
      </c>
      <c r="G19" s="62" t="s">
        <v>70</v>
      </c>
      <c r="H19" s="62" t="s">
        <v>70</v>
      </c>
      <c r="I19" s="62" t="s">
        <v>70</v>
      </c>
      <c r="J19" s="9"/>
      <c r="K19" s="9" t="s">
        <v>71</v>
      </c>
      <c r="L19" s="9" t="s">
        <v>71</v>
      </c>
      <c r="M19" s="9" t="s">
        <v>71</v>
      </c>
      <c r="N19" s="9" t="s">
        <v>71</v>
      </c>
      <c r="O19" s="9" t="s">
        <v>71</v>
      </c>
      <c r="P19" s="9" t="s">
        <v>71</v>
      </c>
      <c r="Q19" s="9" t="s">
        <v>71</v>
      </c>
      <c r="R19" s="9" t="s">
        <v>71</v>
      </c>
      <c r="S19" s="9" t="s">
        <v>71</v>
      </c>
      <c r="T19" s="9" t="s">
        <v>71</v>
      </c>
      <c r="U19" s="9" t="s">
        <v>71</v>
      </c>
      <c r="V19" s="9" t="s">
        <v>71</v>
      </c>
      <c r="W19" s="9" t="s">
        <v>71</v>
      </c>
      <c r="X19" s="9" t="s">
        <v>71</v>
      </c>
      <c r="Y19" s="9" t="s">
        <v>71</v>
      </c>
      <c r="Z19" s="9" t="s">
        <v>71</v>
      </c>
      <c r="AA19" s="9" t="s">
        <v>71</v>
      </c>
      <c r="AB19" s="9" t="s">
        <v>71</v>
      </c>
      <c r="AC19" s="9"/>
      <c r="AD19" s="9"/>
      <c r="AE19" s="9" t="s">
        <v>71</v>
      </c>
      <c r="AF19" s="9" t="s">
        <v>71</v>
      </c>
      <c r="AG19" s="9" t="s">
        <v>71</v>
      </c>
      <c r="AH19" s="9" t="s">
        <v>71</v>
      </c>
      <c r="AI19" s="9" t="s">
        <v>71</v>
      </c>
      <c r="AJ19" s="9" t="s">
        <v>71</v>
      </c>
      <c r="AK19" s="9" t="s">
        <v>71</v>
      </c>
      <c r="AL19" s="9" t="s">
        <v>71</v>
      </c>
      <c r="AM19" s="9" t="s">
        <v>71</v>
      </c>
      <c r="AN19" s="9" t="s">
        <v>71</v>
      </c>
      <c r="AO19" s="9" t="s">
        <v>71</v>
      </c>
      <c r="AP19" s="9" t="s">
        <v>71</v>
      </c>
      <c r="AQ19" s="9" t="s">
        <v>71</v>
      </c>
      <c r="AR19" s="9" t="s">
        <v>71</v>
      </c>
      <c r="AS19" s="9" t="s">
        <v>71</v>
      </c>
      <c r="AT19" s="9" t="s">
        <v>71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8:A19"/>
    <mergeCell ref="T5:AB6"/>
    <mergeCell ref="AC5:AE6"/>
    <mergeCell ref="AF5:AH6"/>
    <mergeCell ref="AI5:AI6"/>
    <mergeCell ref="D3:F6"/>
    <mergeCell ref="K4:S6"/>
    <mergeCell ref="G3:J3"/>
    <mergeCell ref="T4:AB4"/>
    <mergeCell ref="G4:J6"/>
    <mergeCell ref="AC4:AT4"/>
    <mergeCell ref="K3:AT3"/>
    <mergeCell ref="AJ5:AK6"/>
    <mergeCell ref="AL5:AT6"/>
  </mergeCells>
  <conditionalFormatting sqref="F17:F19 F8:F15">
    <cfRule type="cellIs" dxfId="7" priority="6" operator="equal">
      <formula>5</formula>
    </cfRule>
    <cfRule type="cellIs" dxfId="6" priority="7" operator="between">
      <formula>3</formula>
      <formula>4</formula>
    </cfRule>
    <cfRule type="cellIs" dxfId="5" priority="8" operator="lessThanOrEqual">
      <formula>2</formula>
    </cfRule>
  </conditionalFormatting>
  <conditionalFormatting sqref="F16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K7:AT1048576 K6:S6 K1:AT4 K5:T5 AC5 AF5 AI5:AJ5 AL5">
    <cfRule type="cellIs" dxfId="1" priority="2" operator="equal">
      <formula>"X"</formula>
    </cfRule>
  </conditionalFormatting>
  <conditionalFormatting sqref="C1:C1048576">
    <cfRule type="cellIs" dxfId="0" priority="1" operator="equal">
      <formula>"X"</formula>
    </cfRule>
  </conditionalFormatting>
  <dataValidations count="2">
    <dataValidation type="list" allowBlank="1" showInputMessage="1" showErrorMessage="1" sqref="C8:C19 K8:AT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41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2018-06-01T15:37:46Z</cp:lastPrinted>
  <dcterms:created xsi:type="dcterms:W3CDTF">2012-09-06T18:59:54Z</dcterms:created>
  <dcterms:modified xsi:type="dcterms:W3CDTF">2021-07-06T00:53:14Z</dcterms:modified>
</cp:coreProperties>
</file>